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ake8\Documents\YBC用\第２回YBCカップ\"/>
    </mc:Choice>
  </mc:AlternateContent>
  <xr:revisionPtr revIDLastSave="0" documentId="13_ncr:1_{13C8A205-BEDC-485C-A35A-1586AE4510B4}" xr6:coauthVersionLast="47" xr6:coauthVersionMax="47" xr10:uidLastSave="{00000000-0000-0000-0000-000000000000}"/>
  <bookViews>
    <workbookView xWindow="4940" yWindow="1240" windowWidth="21030" windowHeight="20360"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B41" i="2" s="1"/>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E42" i="2" l="1"/>
  <c r="D42" i="2"/>
</calcChain>
</file>

<file path=xl/sharedStrings.xml><?xml version="1.0" encoding="utf-8"?>
<sst xmlns="http://schemas.openxmlformats.org/spreadsheetml/2006/main" count="106" uniqueCount="103">
  <si>
    <t xml:space="preserve">                              　　　             </t>
  </si>
  <si>
    <t xml:space="preserve">                              　　       　       </t>
  </si>
  <si>
    <t>記</t>
  </si>
  <si>
    <t>１  主　  催  　</t>
  </si>
  <si>
    <t xml:space="preserve">　     　　　　  　 </t>
  </si>
  <si>
    <t xml:space="preserve">  6年以下の部：男子(6BS)/女子(6GS)　　5年以下の部：男子(5BS)/女子(5GS)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</si>
  <si>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t>
  </si>
  <si>
    <t xml:space="preserve">  4年以下の部：男子(4BS)/女子(4GS)　　3年以下の部：男子(3BS)/女子(3GS)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</si>
  <si>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2年以下の部：男子(2BS)/女子(2GS)</t>
    <rPh sb="3" eb="6">
      <t>ネンイカ</t>
    </rPh>
    <rPh sb="7" eb="8">
      <t>ブ</t>
    </rPh>
    <rPh sb="9" eb="11">
      <t>ダンシ</t>
    </rPh>
    <rPh sb="17" eb="19">
      <t>ジョシ</t>
    </rPh>
    <phoneticPr fontId="7"/>
  </si>
  <si>
    <t>現行財団法人日本バドミントン協会競技規則並びに本大会運営規定による。</t>
  </si>
  <si>
    <t xml:space="preserve">                       </t>
  </si>
  <si>
    <t xml:space="preserve">    (又は２位まで)同士による決勝トーナメントを行う。(参加人数により変更する場合があります。)</t>
    <phoneticPr fontId="7"/>
  </si>
  <si>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</si>
  <si>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</si>
  <si>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</si>
  <si>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</si>
  <si>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</si>
  <si>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</si>
  <si>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審判ができない場合、クラブよりコーチまたは、保護者で対応お願いします。</t>
    <rPh sb="0" eb="2">
      <t>シンパン</t>
    </rPh>
    <rPh sb="26" eb="28">
      <t>タイオウ</t>
    </rPh>
    <phoneticPr fontId="7"/>
  </si>
  <si>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</si>
  <si>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</si>
  <si>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</si>
  <si>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</si>
  <si>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小学生学年別男女シングルス（学年の繰り上げ出場は可）</t>
    <rPh sb="0" eb="3">
      <t>ショウガクセイ</t>
    </rPh>
    <rPh sb="14" eb="16">
      <t>ガクネン</t>
    </rPh>
    <rPh sb="17" eb="18">
      <t>ク</t>
    </rPh>
    <rPh sb="19" eb="20">
      <t>ア</t>
    </rPh>
    <rPh sb="21" eb="23">
      <t>シュツジョウ</t>
    </rPh>
    <rPh sb="24" eb="25">
      <t>カ</t>
    </rPh>
    <phoneticPr fontId="7"/>
  </si>
  <si>
    <t xml:space="preserve"> ジュニアバドミントンクラブ　 各  位</t>
    <phoneticPr fontId="3"/>
  </si>
  <si>
    <t>県内・県外問いません。多数のご参加お待ちしております。（上限：200～250）</t>
    <rPh sb="0" eb="2">
      <t>ケンナイ</t>
    </rPh>
    <rPh sb="3" eb="5">
      <t>ケンガイ</t>
    </rPh>
    <rPh sb="5" eb="6">
      <t>ト</t>
    </rPh>
    <rPh sb="11" eb="13">
      <t>タスウ</t>
    </rPh>
    <rPh sb="15" eb="17">
      <t>サンカ</t>
    </rPh>
    <rPh sb="18" eb="19">
      <t>マ</t>
    </rPh>
    <rPh sb="28" eb="30">
      <t>ジョウゲン</t>
    </rPh>
    <phoneticPr fontId="7"/>
  </si>
  <si>
    <t>第1種検定球</t>
    <rPh sb="0" eb="1">
      <t>ダイ</t>
    </rPh>
    <rPh sb="2" eb="3">
      <t>シュ</t>
    </rPh>
    <rPh sb="3" eb="6">
      <t>ケンテイキュウ</t>
    </rPh>
    <phoneticPr fontId="7"/>
  </si>
  <si>
    <t>1人：2000円</t>
    <rPh sb="1" eb="2">
      <t>リ</t>
    </rPh>
    <rPh sb="7" eb="8">
      <t>エン</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</si>
  <si>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</si>
  <si>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</si>
  <si>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</si>
  <si>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</si>
  <si>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</si>
  <si>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</si>
  <si>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</si>
  <si>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</si>
  <si>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</si>
  <si>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</si>
  <si>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</si>
  <si>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</si>
  <si>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</si>
  <si>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</si>
  <si>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</si>
  <si>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5BS</t>
  </si>
  <si>
    <t>4BS</t>
  </si>
  <si>
    <t>3BS</t>
  </si>
  <si>
    <t>2BS</t>
  </si>
  <si>
    <t>6GS</t>
  </si>
  <si>
    <t>5GS</t>
  </si>
  <si>
    <t>4GS</t>
  </si>
  <si>
    <t>3GS</t>
  </si>
  <si>
    <t>2GS</t>
  </si>
  <si>
    <t>※男子種目順、女子種目順に記入してください。</t>
    <phoneticPr fontId="7"/>
  </si>
  <si>
    <t>学　年</t>
    <phoneticPr fontId="7"/>
  </si>
  <si>
    <t>6年男子</t>
    <rPh sb="1" eb="2">
      <t>ネン</t>
    </rPh>
    <rPh sb="2" eb="4">
      <t>ダンシ</t>
    </rPh>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</si>
  <si>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</si>
  <si>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</si>
  <si>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</si>
  <si>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</si>
  <si>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</si>
  <si>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</si>
  <si>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</si>
  <si>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</si>
  <si>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</si>
  <si>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</si>
  <si>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</si>
  <si>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</si>
  <si>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</si>
  <si>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</si>
  <si>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5年男子</t>
    <rPh sb="1" eb="2">
      <t>ネン</t>
    </rPh>
    <rPh sb="2" eb="4">
      <t>ダンシ</t>
    </rPh>
    <phoneticPr fontId="7"/>
  </si>
  <si>
    <t>4年男子</t>
    <rPh sb="1" eb="2">
      <t>ネン</t>
    </rPh>
    <rPh sb="2" eb="4">
      <t>ダンシ</t>
    </rPh>
    <phoneticPr fontId="7"/>
  </si>
  <si>
    <t>3年男子</t>
    <rPh sb="1" eb="2">
      <t>ネン</t>
    </rPh>
    <rPh sb="2" eb="4">
      <t>ダンシ</t>
    </rPh>
    <phoneticPr fontId="7"/>
  </si>
  <si>
    <t>2年男子</t>
    <rPh sb="1" eb="2">
      <t>ネン</t>
    </rPh>
    <rPh sb="2" eb="4">
      <t>ダンシ</t>
    </rPh>
    <phoneticPr fontId="7"/>
  </si>
  <si>
    <t>6年女子</t>
    <rPh sb="1" eb="2">
      <t>ネン</t>
    </rPh>
    <rPh sb="2" eb="4">
      <t>ジョシ</t>
    </rPh>
    <phoneticPr fontId="7"/>
  </si>
  <si>
    <t>5年女子</t>
    <rPh sb="1" eb="2">
      <t>ネン</t>
    </rPh>
    <phoneticPr fontId="7"/>
  </si>
  <si>
    <t>4年女子</t>
    <rPh sb="1" eb="2">
      <t>ネン</t>
    </rPh>
    <phoneticPr fontId="7"/>
  </si>
  <si>
    <t>3年女子</t>
    <rPh sb="1" eb="2">
      <t>ネン</t>
    </rPh>
    <phoneticPr fontId="7"/>
  </si>
  <si>
    <t>2年女子</t>
    <rPh sb="1" eb="2">
      <t>ネン</t>
    </rPh>
    <phoneticPr fontId="7"/>
  </si>
  <si>
    <t>種目リスト</t>
    <rPh sb="0" eb="2">
      <t>シュモク</t>
    </rPh>
    <phoneticPr fontId="7"/>
  </si>
  <si>
    <t>6BS</t>
    <phoneticPr fontId="7"/>
  </si>
  <si>
    <t>戦績（組合せの参考にしますので詳しく）</t>
    <rPh sb="0" eb="2">
      <t>センセキ</t>
    </rPh>
    <rPh sb="3" eb="5">
      <t>クミアワ</t>
    </rPh>
    <rPh sb="7" eb="9">
      <t>サンコウ</t>
    </rPh>
    <rPh sb="15" eb="16">
      <t>クワ</t>
    </rPh>
    <phoneticPr fontId="7"/>
  </si>
  <si>
    <t>1年男子</t>
    <rPh sb="1" eb="2">
      <t>ネン</t>
    </rPh>
    <rPh sb="2" eb="4">
      <t>ダンシ</t>
    </rPh>
    <phoneticPr fontId="7"/>
  </si>
  <si>
    <t>1BS</t>
    <phoneticPr fontId="7" type="Hiragana"/>
  </si>
  <si>
    <t>1年女子</t>
    <rPh sb="1" eb="2">
      <t>ネン</t>
    </rPh>
    <phoneticPr fontId="7"/>
  </si>
  <si>
    <t>1GS</t>
    <phoneticPr fontId="7" type="Hiragana"/>
  </si>
  <si>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</si>
  <si>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</si>
  <si>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</si>
  <si>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</si>
  <si>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</si>
  <si>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</si>
  <si>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</si>
  <si>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</si>
  <si>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 xml:space="preserve">  1年以下の部：男子(1BS)/女子(1GS)</t>
    <rPh sb="3" eb="6">
      <t>ネンイカ</t>
    </rPh>
    <rPh sb="7" eb="8">
      <t>ブ</t>
    </rPh>
    <rPh sb="9" eb="11">
      <t>ダンシ</t>
    </rPh>
    <rPh sb="17" eb="19">
      <t>ジョシ</t>
    </rPh>
    <phoneticPr fontId="7"/>
  </si>
  <si>
    <t>※1年生以下の部には幼児も参加可（線審が出来ない場合はクラブで対応してください）</t>
    <rPh sb="2" eb="4">
      <t>ネンセイ</t>
    </rPh>
    <rPh sb="4" eb="6">
      <t>イカ</t>
    </rPh>
    <rPh sb="7" eb="8">
      <t>ブ</t>
    </rPh>
    <rPh sb="10" eb="12">
      <t>ヨウジ</t>
    </rPh>
    <rPh sb="13" eb="15">
      <t>サンカ</t>
    </rPh>
    <rPh sb="15" eb="16">
      <t>カ</t>
    </rPh>
    <rPh sb="17" eb="19">
      <t>センシン</t>
    </rPh>
    <rPh sb="20" eb="22">
      <t>デキ</t>
    </rPh>
    <rPh sb="24" eb="26">
      <t>バアイ</t>
    </rPh>
    <rPh sb="31" eb="33">
      <t>タイオウ</t>
    </rPh>
    <phoneticPr fontId="3"/>
  </si>
  <si>
    <t>令和8年5月15日（金）までに、申し込み用紙に必要事項を記入のうえメールでお願いします。</t>
    <rPh sb="0" eb="2">
      <t>レイワ</t>
    </rPh>
    <rPh sb="3" eb="4">
      <t>ネン</t>
    </rPh>
    <rPh sb="5" eb="6">
      <t>ガツ</t>
    </rPh>
    <rPh sb="8" eb="9">
      <t>ニチ</t>
    </rPh>
    <rPh sb="10" eb="11">
      <t>キン</t>
    </rPh>
    <phoneticPr fontId="7"/>
  </si>
  <si>
    <t>線審を選手が行います。線審ができない場合はクラブで対応してください</t>
    <rPh sb="0" eb="2">
      <t>センシン</t>
    </rPh>
    <rPh sb="3" eb="5">
      <t>センシュ</t>
    </rPh>
    <rPh sb="6" eb="7">
      <t>オコナ</t>
    </rPh>
    <rPh sb="11" eb="13">
      <t>センシン</t>
    </rPh>
    <rPh sb="18" eb="20">
      <t>バアイ</t>
    </rPh>
    <rPh sb="25" eb="27">
      <t>タイオウ</t>
    </rPh>
    <phoneticPr fontId="7"/>
  </si>
  <si>
    <t>第2回YBCカップジュニアバドミントン大会</t>
    <rPh sb="0" eb="1">
      <t>ダイ</t>
    </rPh>
    <rPh sb="2" eb="3">
      <t>カイ</t>
    </rPh>
    <rPh sb="19" eb="21">
      <t>タイカイ</t>
    </rPh>
    <phoneticPr fontId="7"/>
  </si>
  <si>
    <t>　　 主　  菅</t>
    <rPh sb="3" eb="4">
      <t>シュ</t>
    </rPh>
    <rPh sb="7" eb="8">
      <t>カン</t>
    </rPh>
    <phoneticPr fontId="3"/>
  </si>
  <si>
    <t>Y.B.CJr</t>
    <phoneticPr fontId="3"/>
  </si>
  <si>
    <t>第2回Y.B.Cカップジュニアバドミントン大会参加申込書</t>
    <rPh sb="0" eb="1">
      <t>ダイ</t>
    </rPh>
    <rPh sb="2" eb="3">
      <t>カイ</t>
    </rPh>
    <rPh sb="21" eb="23">
      <t>タイカイ</t>
    </rPh>
    <rPh sb="23" eb="25">
      <t>サンカ</t>
    </rPh>
    <rPh sb="25" eb="27">
      <t>モウシコミ</t>
    </rPh>
    <rPh sb="27" eb="28">
      <t>ショ</t>
    </rPh>
    <phoneticPr fontId="7"/>
  </si>
  <si>
    <t>〒753-0211 山口県山口市大内長野１１０７</t>
    <phoneticPr fontId="3"/>
  </si>
  <si>
    <t>令和8年5月24日（日）8時00分開場　9時00分試合開始予定</t>
    <rPh sb="0" eb="2">
      <t>レイワ</t>
    </rPh>
    <rPh sb="3" eb="4">
      <t>ネン</t>
    </rPh>
    <rPh sb="5" eb="6">
      <t>ガツ</t>
    </rPh>
    <rPh sb="8" eb="9">
      <t>ニチ</t>
    </rPh>
    <rPh sb="10" eb="11">
      <t>ニチ</t>
    </rPh>
    <rPh sb="13" eb="14">
      <t>ジ</t>
    </rPh>
    <rPh sb="16" eb="17">
      <t>フン</t>
    </rPh>
    <rPh sb="17" eb="19">
      <t>カイジョウ</t>
    </rPh>
    <rPh sb="21" eb="22">
      <t>ジ</t>
    </rPh>
    <rPh sb="24" eb="25">
      <t>フン</t>
    </rPh>
    <rPh sb="25" eb="29">
      <t>シアイカイシ</t>
    </rPh>
    <rPh sb="29" eb="31">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</si>
</sst>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3"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left" vertical="center"/>
    </xf>
    <xf numFmtId="0" fontId="12"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39"/>
  <sheetViews>
    <sheetView tabSelected="1" topLeftCell="A3" zoomScaleNormal="100" workbookViewId="0">
      <selection activeCell="C10" sqref="C10:J10"/>
    </sheetView>
  </sheetViews>
  <sheetFormatPr defaultRowHeight="18" x14ac:dyDescent="0.55000000000000004"/>
  <sheetData>
    <row r="1" spans="1:11" x14ac:dyDescent="0.55000000000000004">
      <c r="A1" s="1" t="s">
        <v>24</v>
      </c>
      <c r="B1" s="2"/>
      <c r="C1" s="2"/>
      <c r="D1" s="2"/>
      <c r="E1" s="2"/>
      <c r="F1" s="2"/>
      <c r="G1" s="2"/>
      <c r="H1" s="2"/>
      <c r="I1" s="2"/>
      <c r="J1" s="1"/>
      <c r="K1" s="1"/>
    </row>
    <row r="2" spans="1:11" ht="19.5" x14ac:dyDescent="0.55000000000000004">
      <c r="A2" s="2" t="s">
        <v>0</v>
      </c>
      <c r="B2" s="2"/>
      <c r="C2" s="2"/>
      <c r="D2" s="2"/>
      <c r="E2" s="2"/>
      <c r="F2" s="1"/>
      <c r="G2" s="1"/>
      <c r="H2" s="1"/>
      <c r="I2" s="36">
        <v>46075</v>
      </c>
      <c r="J2" s="36"/>
      <c r="K2" s="36"/>
    </row>
    <row r="3" spans="1:11" ht="19.5" x14ac:dyDescent="0.55000000000000004">
      <c r="A3" s="2" t="s">
        <v>1</v>
      </c>
      <c r="B3" s="2"/>
      <c r="C3" s="2"/>
      <c r="D3" s="2"/>
      <c r="E3" s="2"/>
      <c r="F3" s="1"/>
      <c r="G3" s="1"/>
      <c r="H3" s="1"/>
      <c r="I3" s="37" t="s">
        <v>21</v>
      </c>
      <c r="J3" s="37"/>
      <c r="K3" s="37"/>
    </row>
    <row r="4" spans="1:11" x14ac:dyDescent="0.55000000000000004">
      <c r="A4" s="2"/>
      <c r="B4" s="2"/>
      <c r="C4" s="2"/>
      <c r="D4" s="2"/>
      <c r="E4" s="2"/>
      <c r="F4" s="2"/>
      <c r="G4" s="1"/>
      <c r="H4" s="1"/>
      <c r="I4" s="38"/>
      <c r="J4" s="38"/>
      <c r="K4" s="38"/>
    </row>
    <row r="5" spans="1:11" ht="22" x14ac:dyDescent="0.55000000000000004">
      <c r="A5" s="39" t="s">
        <v>97</v>
      </c>
      <c r="B5" s="39"/>
      <c r="C5" s="39"/>
      <c r="D5" s="39"/>
      <c r="E5" s="39"/>
      <c r="F5" s="39"/>
      <c r="G5" s="39"/>
      <c r="H5" s="39"/>
      <c r="I5" s="39"/>
      <c r="J5" s="39"/>
      <c r="K5" s="39"/>
    </row>
    <row r="6" spans="1:11" x14ac:dyDescent="0.55000000000000004">
      <c r="A6" s="1"/>
      <c r="B6" s="1"/>
      <c r="C6" s="1"/>
      <c r="D6" s="1"/>
      <c r="E6" s="1"/>
      <c r="F6" s="1"/>
      <c r="G6" s="1"/>
      <c r="H6" s="1"/>
      <c r="I6" s="1"/>
      <c r="J6" s="1"/>
      <c r="K6" s="1"/>
    </row>
    <row r="7" spans="1:11" ht="19.5" x14ac:dyDescent="0.55000000000000004">
      <c r="A7" s="37" t="s">
        <v>2</v>
      </c>
      <c r="B7" s="37"/>
      <c r="C7" s="37"/>
      <c r="D7" s="37"/>
      <c r="E7" s="37"/>
      <c r="F7" s="37"/>
      <c r="G7" s="37"/>
      <c r="H7" s="37"/>
      <c r="I7" s="37"/>
      <c r="J7" s="37"/>
      <c r="K7" s="37"/>
    </row>
    <row r="8" spans="1:11" x14ac:dyDescent="0.55000000000000004">
      <c r="A8" s="1"/>
      <c r="B8" s="1"/>
      <c r="C8" s="1"/>
      <c r="D8" s="1"/>
      <c r="E8" s="1"/>
      <c r="F8" s="1"/>
      <c r="G8" s="1"/>
      <c r="H8" s="1"/>
      <c r="I8" s="1"/>
      <c r="J8" s="1"/>
      <c r="K8" s="1"/>
    </row>
    <row r="9" spans="1:11" x14ac:dyDescent="0.55000000000000004">
      <c r="A9" s="1" t="s">
        <v>3</v>
      </c>
      <c r="B9" s="1"/>
      <c r="C9" s="34" t="s">
        <v>99</v>
      </c>
      <c r="D9" s="34"/>
      <c r="E9" s="34"/>
      <c r="F9" s="34"/>
      <c r="G9" s="34"/>
      <c r="H9" s="34"/>
      <c r="I9" s="34"/>
      <c r="J9" s="34"/>
      <c r="K9" s="1"/>
    </row>
    <row r="10" spans="1:11" x14ac:dyDescent="0.55000000000000004">
      <c r="A10" s="1" t="s">
        <v>98</v>
      </c>
      <c r="B10" s="1"/>
      <c r="C10" s="34" t="s">
        <v>99</v>
      </c>
      <c r="D10" s="34"/>
      <c r="E10" s="34"/>
      <c r="F10" s="34"/>
      <c r="G10" s="34"/>
      <c r="H10" s="34"/>
      <c r="I10" s="34"/>
      <c r="J10" s="34"/>
      <c r="K10" s="1"/>
    </row>
    <row r="11" spans="1:11" x14ac:dyDescent="0.55000000000000004">
      <c r="A11" s="1" t="s">
        <v>22</v>
      </c>
      <c r="B11" s="1"/>
      <c r="C11" s="35" t="s">
        <v>102</v>
      </c>
      <c r="D11" s="35"/>
      <c r="E11" s="35"/>
      <c r="F11" s="35"/>
      <c r="G11" s="35"/>
      <c r="H11" s="35"/>
      <c r="I11" s="35"/>
      <c r="J11" s="35"/>
      <c r="K11" s="1"/>
    </row>
    <row r="12" spans="1:11" x14ac:dyDescent="0.55000000000000004">
      <c r="A12" s="1" t="s">
        <v>31</v>
      </c>
      <c r="B12" s="1"/>
      <c r="C12" s="34" t="s">
        <v>90</v>
      </c>
      <c r="D12" s="34"/>
      <c r="E12" s="34"/>
      <c r="F12" s="34"/>
      <c r="G12" s="34"/>
      <c r="H12" s="34"/>
      <c r="I12" s="34"/>
      <c r="J12" s="34"/>
      <c r="K12" s="1"/>
    </row>
    <row r="13" spans="1:11" x14ac:dyDescent="0.55000000000000004">
      <c r="A13" s="1"/>
      <c r="B13" s="1"/>
      <c r="C13" s="4" t="s">
        <v>101</v>
      </c>
      <c r="D13" s="4"/>
      <c r="E13" s="4"/>
      <c r="F13" s="4"/>
      <c r="G13" s="4"/>
      <c r="H13" s="4" t="s">
        <v>91</v>
      </c>
      <c r="I13" s="4"/>
      <c r="J13" s="4"/>
      <c r="K13" s="1"/>
    </row>
    <row r="14" spans="1:11" x14ac:dyDescent="0.55000000000000004">
      <c r="A14" s="1" t="s">
        <v>32</v>
      </c>
      <c r="B14" s="1"/>
      <c r="C14" s="34" t="s">
        <v>23</v>
      </c>
      <c r="D14" s="34"/>
      <c r="E14" s="34"/>
      <c r="F14" s="34"/>
      <c r="G14" s="34"/>
      <c r="H14" s="34"/>
      <c r="I14" s="34"/>
      <c r="J14" s="34"/>
      <c r="K14" s="34"/>
    </row>
    <row r="15" spans="1:11" x14ac:dyDescent="0.55000000000000004">
      <c r="A15" s="1" t="s">
        <v>4</v>
      </c>
      <c r="B15" s="1"/>
      <c r="C15" s="4" t="s">
        <v>5</v>
      </c>
      <c r="D15" s="4"/>
      <c r="E15" s="4"/>
      <c r="F15" s="4"/>
      <c r="G15" s="1"/>
      <c r="H15" s="4"/>
      <c r="I15" s="4"/>
      <c r="J15" s="4"/>
      <c r="K15" s="1"/>
    </row>
    <row r="16" spans="1:11" x14ac:dyDescent="0.55000000000000004">
      <c r="A16" s="1" t="s">
        <v>6</v>
      </c>
      <c r="B16" s="1"/>
      <c r="C16" s="4" t="s">
        <v>7</v>
      </c>
      <c r="D16" s="4"/>
      <c r="E16" s="4"/>
      <c r="F16" s="4"/>
      <c r="G16" s="4"/>
      <c r="H16" s="4"/>
      <c r="I16" s="1"/>
      <c r="J16" s="1"/>
      <c r="K16" s="1"/>
    </row>
    <row r="17" spans="1:11" x14ac:dyDescent="0.55000000000000004">
      <c r="A17" s="1"/>
      <c r="B17" s="1"/>
      <c r="C17" s="4" t="s">
        <v>8</v>
      </c>
      <c r="D17" s="1"/>
      <c r="E17" s="1"/>
      <c r="F17" s="1"/>
      <c r="G17" s="4" t="s">
        <v>93</v>
      </c>
      <c r="H17" s="1"/>
      <c r="I17" s="4"/>
      <c r="J17" s="4"/>
      <c r="K17" s="1"/>
    </row>
    <row r="18" spans="1:11" x14ac:dyDescent="0.55000000000000004">
      <c r="A18" s="1"/>
      <c r="B18" s="1"/>
      <c r="C18" s="28" t="s">
        <v>94</v>
      </c>
      <c r="D18" s="1"/>
      <c r="E18" s="1"/>
      <c r="F18" s="1"/>
      <c r="G18" s="1"/>
      <c r="H18" s="1"/>
      <c r="I18" s="1"/>
      <c r="J18" s="1"/>
      <c r="K18" s="1"/>
    </row>
    <row r="19" spans="1:11" x14ac:dyDescent="0.55000000000000004">
      <c r="A19" s="1" t="s">
        <v>33</v>
      </c>
      <c r="B19" s="1"/>
      <c r="C19" s="1" t="s">
        <v>9</v>
      </c>
      <c r="D19" s="1"/>
      <c r="E19" s="1"/>
      <c r="F19" s="1"/>
      <c r="G19" s="1"/>
      <c r="H19" s="1"/>
      <c r="I19" s="1"/>
      <c r="J19" s="1"/>
      <c r="K19" s="1"/>
    </row>
    <row r="20" spans="1:11" x14ac:dyDescent="0.55000000000000004">
      <c r="A20" s="1" t="s">
        <v>34</v>
      </c>
      <c r="B20" s="1"/>
      <c r="C20" s="1" t="s">
        <v>88</v>
      </c>
      <c r="D20" s="1"/>
      <c r="E20" s="1"/>
      <c r="F20" s="1"/>
      <c r="G20" s="1"/>
      <c r="H20" s="1"/>
      <c r="I20" s="1"/>
      <c r="J20" s="1"/>
      <c r="K20" s="1"/>
    </row>
    <row r="21" spans="1:11" x14ac:dyDescent="0.55000000000000004">
      <c r="A21" s="1" t="s">
        <v>10</v>
      </c>
      <c r="B21" s="1"/>
      <c r="C21" s="1" t="s">
        <v>11</v>
      </c>
      <c r="D21" s="1"/>
      <c r="E21" s="1"/>
      <c r="F21" s="1"/>
      <c r="G21" s="1"/>
      <c r="H21" s="1"/>
      <c r="I21" s="1"/>
      <c r="J21" s="1"/>
      <c r="K21" s="1"/>
    </row>
    <row r="22" spans="1:11" x14ac:dyDescent="0.55000000000000004">
      <c r="A22" s="1" t="s">
        <v>12</v>
      </c>
      <c r="B22" s="1"/>
      <c r="C22" s="1" t="s">
        <v>89</v>
      </c>
      <c r="D22" s="1"/>
      <c r="E22" s="1"/>
      <c r="F22" s="1"/>
      <c r="G22" s="1"/>
      <c r="H22" s="1"/>
      <c r="I22" s="1"/>
      <c r="J22" s="1"/>
      <c r="K22" s="1"/>
    </row>
    <row r="23" spans="1:11" x14ac:dyDescent="0.55000000000000004">
      <c r="A23" s="1"/>
      <c r="B23" s="1"/>
      <c r="C23" s="1" t="s">
        <v>13</v>
      </c>
      <c r="D23" s="1"/>
      <c r="E23" s="1"/>
      <c r="F23" s="1"/>
      <c r="G23" s="1"/>
      <c r="H23" s="1"/>
      <c r="I23" s="1"/>
      <c r="J23" s="1"/>
      <c r="K23" s="1"/>
    </row>
    <row r="24" spans="1:11" x14ac:dyDescent="0.55000000000000004">
      <c r="A24" s="1" t="s">
        <v>35</v>
      </c>
      <c r="B24" s="1"/>
      <c r="C24" s="1" t="s">
        <v>14</v>
      </c>
      <c r="D24" s="1"/>
      <c r="E24" s="1"/>
      <c r="F24" s="1"/>
      <c r="G24" s="1"/>
      <c r="H24" s="1"/>
      <c r="I24" s="1"/>
      <c r="J24" s="1"/>
      <c r="K24" s="1"/>
    </row>
    <row r="25" spans="1:11" x14ac:dyDescent="0.55000000000000004">
      <c r="A25" s="1" t="s">
        <v>36</v>
      </c>
      <c r="B25" s="1"/>
      <c r="C25" s="34" t="s">
        <v>25</v>
      </c>
      <c r="D25" s="34"/>
      <c r="E25" s="34"/>
      <c r="F25" s="34"/>
      <c r="G25" s="34"/>
      <c r="H25" s="34"/>
      <c r="I25" s="34"/>
      <c r="J25" s="34"/>
      <c r="K25" s="1"/>
    </row>
    <row r="26" spans="1:11" x14ac:dyDescent="0.55000000000000004">
      <c r="A26" s="1"/>
      <c r="B26" s="1"/>
      <c r="C26" s="5"/>
      <c r="D26" s="1"/>
      <c r="E26" s="1"/>
      <c r="F26" s="1"/>
      <c r="G26" s="1"/>
      <c r="H26" s="1"/>
      <c r="I26" s="1"/>
      <c r="J26" s="1"/>
      <c r="K26" s="1"/>
    </row>
    <row r="27" spans="1:11" x14ac:dyDescent="0.55000000000000004">
      <c r="A27" s="1" t="s">
        <v>37</v>
      </c>
      <c r="B27" s="1"/>
      <c r="C27" s="34" t="s">
        <v>26</v>
      </c>
      <c r="D27" s="34"/>
      <c r="E27" s="34"/>
      <c r="F27" s="34"/>
      <c r="G27" s="34"/>
      <c r="H27" s="34"/>
      <c r="I27" s="34"/>
      <c r="J27" s="34"/>
      <c r="K27" s="1"/>
    </row>
    <row r="28" spans="1:11" x14ac:dyDescent="0.55000000000000004">
      <c r="A28" s="1" t="s">
        <v>38</v>
      </c>
      <c r="B28" s="1"/>
      <c r="C28" s="34" t="s">
        <v>27</v>
      </c>
      <c r="D28" s="34"/>
      <c r="E28" s="34"/>
      <c r="F28" s="34"/>
      <c r="G28" s="34"/>
      <c r="H28" s="34"/>
      <c r="I28" s="34"/>
      <c r="J28" s="34"/>
      <c r="K28" s="1"/>
    </row>
    <row r="29" spans="1:11" x14ac:dyDescent="0.55000000000000004">
      <c r="A29" s="1" t="s">
        <v>39</v>
      </c>
      <c r="B29" s="1"/>
      <c r="C29" s="1" t="s">
        <v>15</v>
      </c>
      <c r="D29" s="1"/>
      <c r="E29" s="1"/>
      <c r="F29" s="1"/>
      <c r="G29" s="1"/>
      <c r="H29" s="1"/>
      <c r="I29" s="1"/>
      <c r="J29" s="1"/>
      <c r="K29" s="1"/>
    </row>
    <row r="30" spans="1:11" x14ac:dyDescent="0.55000000000000004">
      <c r="A30" s="1" t="s">
        <v>40</v>
      </c>
      <c r="B30" s="1"/>
      <c r="C30" s="1" t="s">
        <v>95</v>
      </c>
      <c r="D30" s="1"/>
      <c r="E30" s="1"/>
      <c r="F30" s="1"/>
      <c r="G30" s="1"/>
      <c r="H30" s="1"/>
      <c r="I30" s="1"/>
      <c r="J30" s="1"/>
      <c r="K30" s="1"/>
    </row>
    <row r="31" spans="1:11" x14ac:dyDescent="0.55000000000000004">
      <c r="A31" s="38"/>
      <c r="B31" s="38"/>
      <c r="C31" s="40" t="s">
        <v>16</v>
      </c>
      <c r="D31" s="40"/>
      <c r="E31" s="7" t="s">
        <v>28</v>
      </c>
      <c r="F31" s="2"/>
      <c r="G31" s="2"/>
      <c r="H31" s="2"/>
      <c r="I31" s="2"/>
      <c r="J31" s="2"/>
      <c r="K31" s="1"/>
    </row>
    <row r="32" spans="1:11" x14ac:dyDescent="0.55000000000000004">
      <c r="A32" s="1" t="s">
        <v>17</v>
      </c>
      <c r="B32" s="1"/>
      <c r="C32" s="34" t="s">
        <v>29</v>
      </c>
      <c r="D32" s="34"/>
      <c r="E32" s="34"/>
      <c r="F32" s="34"/>
      <c r="G32" s="34"/>
      <c r="H32" s="34"/>
      <c r="I32" s="34"/>
      <c r="J32" s="34"/>
      <c r="K32" s="1"/>
    </row>
    <row r="33" spans="1:11" x14ac:dyDescent="0.55000000000000004">
      <c r="A33" s="38"/>
      <c r="B33" s="38"/>
      <c r="C33" s="34" t="s">
        <v>30</v>
      </c>
      <c r="D33" s="34"/>
      <c r="E33" s="34"/>
      <c r="F33" s="34"/>
      <c r="G33" s="34"/>
      <c r="H33" s="34"/>
      <c r="I33" s="34"/>
      <c r="J33" s="34"/>
      <c r="K33" s="1"/>
    </row>
    <row r="34" spans="1:11" x14ac:dyDescent="0.55000000000000004">
      <c r="A34" s="34" t="s">
        <v>87</v>
      </c>
      <c r="B34" s="34"/>
      <c r="C34" s="35" t="s">
        <v>92</v>
      </c>
      <c r="D34" s="35"/>
      <c r="E34" s="35"/>
      <c r="F34" s="35"/>
      <c r="G34" s="35"/>
      <c r="H34" s="35"/>
      <c r="I34" s="35"/>
      <c r="J34" s="35"/>
      <c r="K34" s="2"/>
    </row>
    <row r="35" spans="1:11" x14ac:dyDescent="0.55000000000000004">
      <c r="A35" s="38"/>
      <c r="B35" s="38"/>
      <c r="C35" s="34"/>
      <c r="D35" s="34"/>
      <c r="E35" s="34"/>
      <c r="F35" s="34"/>
      <c r="G35" s="34"/>
      <c r="H35" s="34"/>
      <c r="I35" s="34"/>
      <c r="J35" s="34"/>
      <c r="K35" s="2"/>
    </row>
    <row r="36" spans="1:11" x14ac:dyDescent="0.55000000000000004">
      <c r="A36" s="1" t="s">
        <v>41</v>
      </c>
      <c r="B36" s="1"/>
      <c r="C36" s="29" t="s">
        <v>96</v>
      </c>
      <c r="D36" s="1"/>
      <c r="E36" s="1"/>
      <c r="F36" s="1"/>
      <c r="G36" s="1"/>
      <c r="H36" s="1"/>
      <c r="I36" s="1"/>
      <c r="J36" s="1"/>
      <c r="K36" s="2"/>
    </row>
    <row r="37" spans="1:11" x14ac:dyDescent="0.55000000000000004">
      <c r="A37" s="1"/>
      <c r="B37" s="1"/>
      <c r="C37" s="1" t="s">
        <v>18</v>
      </c>
      <c r="D37" s="1"/>
      <c r="E37" s="1"/>
      <c r="F37" s="1"/>
      <c r="G37" s="1"/>
      <c r="H37" s="1"/>
      <c r="I37" s="1"/>
      <c r="J37" s="1"/>
      <c r="K37" s="2"/>
    </row>
    <row r="38" spans="1:11" x14ac:dyDescent="0.55000000000000004">
      <c r="A38" s="1" t="s">
        <v>42</v>
      </c>
      <c r="B38" s="1"/>
      <c r="C38" s="1" t="s">
        <v>19</v>
      </c>
      <c r="D38" s="1"/>
      <c r="E38" s="1"/>
      <c r="F38" s="1"/>
      <c r="G38" s="1"/>
      <c r="H38" s="1"/>
      <c r="I38" s="1"/>
      <c r="J38" s="1"/>
      <c r="K38" s="2"/>
    </row>
    <row r="39" spans="1:11" x14ac:dyDescent="0.55000000000000004">
      <c r="A39" s="1"/>
      <c r="B39" s="1"/>
      <c r="C39" s="1" t="s">
        <v>20</v>
      </c>
      <c r="D39" s="1"/>
      <c r="E39" s="1"/>
      <c r="F39" s="1"/>
      <c r="G39" s="1"/>
      <c r="H39" s="1"/>
      <c r="I39" s="1"/>
      <c r="J39" s="1"/>
      <c r="K39" s="2"/>
    </row>
  </sheetData>
  <mergeCells count="22">
    <mergeCell ref="A35:B35"/>
    <mergeCell ref="C35:J35"/>
    <mergeCell ref="C25:J25"/>
    <mergeCell ref="C27:J27"/>
    <mergeCell ref="C28:J28"/>
    <mergeCell ref="A31:B31"/>
    <mergeCell ref="C31:D31"/>
    <mergeCell ref="C32:J32"/>
    <mergeCell ref="A33:B33"/>
    <mergeCell ref="C33:J33"/>
    <mergeCell ref="A34:B34"/>
    <mergeCell ref="C34:J34"/>
    <mergeCell ref="C10:J10"/>
    <mergeCell ref="C11:J11"/>
    <mergeCell ref="C12:J12"/>
    <mergeCell ref="C14:K14"/>
    <mergeCell ref="I2:K2"/>
    <mergeCell ref="I3:K3"/>
    <mergeCell ref="I4:K4"/>
    <mergeCell ref="A5:K5"/>
    <mergeCell ref="A7:K7"/>
    <mergeCell ref="C9:J9"/>
  </mergeCells>
  <phoneticPr fontId="3"/>
  <hyperlinks>
    <hyperlink ref="E31"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workbookViewId="0">
      <selection activeCell="A4" sqref="A4"/>
    </sheetView>
  </sheetViews>
  <sheetFormatPr defaultRowHeight="18" x14ac:dyDescent="0.55000000000000004"/>
  <cols>
    <col min="1" max="1" width="9.83203125" customWidth="1"/>
    <col min="2" max="2" width="10.58203125" customWidth="1"/>
    <col min="3" max="3" width="15.5" customWidth="1"/>
    <col min="4" max="4" width="15.1640625" bestFit="1" customWidth="1"/>
    <col min="5" max="5" width="19.5" customWidth="1"/>
    <col min="6" max="6" width="30" customWidth="1"/>
    <col min="7" max="7" width="21.1640625" customWidth="1"/>
    <col min="8" max="8" width="10.08203125" bestFit="1" customWidth="1"/>
  </cols>
  <sheetData>
    <row r="2" spans="1:9" ht="19.5" x14ac:dyDescent="0.55000000000000004">
      <c r="A2" s="30" t="s">
        <v>100</v>
      </c>
      <c r="B2" s="30"/>
      <c r="C2" s="30"/>
      <c r="D2" s="30"/>
      <c r="E2" s="30"/>
      <c r="F2" s="30"/>
      <c r="G2" s="2"/>
      <c r="H2" s="2"/>
      <c r="I2" s="2"/>
    </row>
    <row r="3" spans="1:9" ht="19.5" x14ac:dyDescent="0.55000000000000004">
      <c r="A3" s="3"/>
      <c r="B3" s="3"/>
      <c r="C3" s="3"/>
      <c r="D3" s="3"/>
      <c r="E3" s="3"/>
      <c r="F3" s="3"/>
      <c r="G3" s="2"/>
      <c r="H3" s="2"/>
      <c r="I3" s="2"/>
    </row>
    <row r="4" spans="1:9" ht="18.5" thickBot="1" x14ac:dyDescent="0.6">
      <c r="A4" s="2"/>
      <c r="B4" s="2"/>
      <c r="C4" s="2"/>
      <c r="D4" s="2"/>
      <c r="E4" s="8" t="s">
        <v>66</v>
      </c>
      <c r="F4" s="8"/>
      <c r="G4" s="2"/>
      <c r="H4" s="2"/>
      <c r="I4" s="2"/>
    </row>
    <row r="5" spans="1:9" ht="18.5" thickBot="1" x14ac:dyDescent="0.6">
      <c r="A5" s="2"/>
      <c r="B5" s="2"/>
      <c r="C5" s="2"/>
      <c r="D5" s="2"/>
      <c r="E5" s="27" t="s">
        <v>85</v>
      </c>
      <c r="F5" s="27"/>
      <c r="G5" s="2"/>
      <c r="H5" s="2"/>
      <c r="I5" s="2"/>
    </row>
    <row r="6" spans="1:9" x14ac:dyDescent="0.55000000000000004">
      <c r="A6" s="2" t="s">
        <v>52</v>
      </c>
      <c r="B6" s="2"/>
      <c r="C6" s="2"/>
      <c r="D6" s="2"/>
      <c r="E6" s="31"/>
      <c r="F6" s="31"/>
      <c r="G6" s="2"/>
      <c r="H6" s="2" t="s">
        <v>68</v>
      </c>
      <c r="I6" s="2" t="s">
        <v>78</v>
      </c>
    </row>
    <row r="7" spans="1:9" x14ac:dyDescent="0.55000000000000004">
      <c r="A7" s="10" t="s">
        <v>53</v>
      </c>
      <c r="B7" s="10" t="s">
        <v>58</v>
      </c>
      <c r="C7" s="10" t="s">
        <v>60</v>
      </c>
      <c r="D7" s="10" t="s">
        <v>65</v>
      </c>
      <c r="E7" s="10" t="s">
        <v>67</v>
      </c>
      <c r="F7" s="10" t="s">
        <v>80</v>
      </c>
      <c r="G7" s="11"/>
      <c r="H7" s="12" t="s">
        <v>54</v>
      </c>
      <c r="I7" s="12" t="s">
        <v>79</v>
      </c>
    </row>
    <row r="8" spans="1:9" x14ac:dyDescent="0.55000000000000004">
      <c r="A8" s="13"/>
      <c r="B8" s="13"/>
      <c r="C8" s="14"/>
      <c r="D8" s="10"/>
      <c r="E8" s="10"/>
      <c r="F8" s="15"/>
      <c r="G8" s="2"/>
      <c r="H8" s="12" t="s">
        <v>69</v>
      </c>
      <c r="I8" s="12" t="s">
        <v>43</v>
      </c>
    </row>
    <row r="9" spans="1:9" x14ac:dyDescent="0.55000000000000004">
      <c r="A9" s="13"/>
      <c r="B9" s="13"/>
      <c r="C9" s="14"/>
      <c r="D9" s="10"/>
      <c r="E9" s="10"/>
      <c r="F9" s="15"/>
      <c r="G9" s="2"/>
      <c r="H9" s="12" t="s">
        <v>70</v>
      </c>
      <c r="I9" s="12" t="s">
        <v>44</v>
      </c>
    </row>
    <row r="10" spans="1:9" x14ac:dyDescent="0.55000000000000004">
      <c r="A10" s="13"/>
      <c r="B10" s="13"/>
      <c r="C10" s="10"/>
      <c r="D10" s="10"/>
      <c r="E10" s="10" t="str">
        <f t="shared" ref="E10:E35" si="0">IF(C10="","",$F$4)</f>
        <v/>
      </c>
      <c r="F10" s="15"/>
      <c r="G10" s="2"/>
      <c r="H10" s="12" t="s">
        <v>71</v>
      </c>
      <c r="I10" s="12" t="s">
        <v>45</v>
      </c>
    </row>
    <row r="11" spans="1:9" x14ac:dyDescent="0.55000000000000004">
      <c r="A11" s="13"/>
      <c r="B11" s="13"/>
      <c r="C11" s="10"/>
      <c r="D11" s="10"/>
      <c r="E11" s="10" t="str">
        <f t="shared" si="0"/>
        <v/>
      </c>
      <c r="F11" s="15"/>
      <c r="G11" s="2"/>
      <c r="H11" s="12" t="s">
        <v>72</v>
      </c>
      <c r="I11" s="12" t="s">
        <v>46</v>
      </c>
    </row>
    <row r="12" spans="1:9" x14ac:dyDescent="0.55000000000000004">
      <c r="A12" s="13"/>
      <c r="B12" s="13"/>
      <c r="C12" s="10"/>
      <c r="D12" s="10"/>
      <c r="E12" s="10" t="str">
        <f t="shared" si="0"/>
        <v/>
      </c>
      <c r="F12" s="15"/>
      <c r="G12" s="2"/>
      <c r="H12" s="12" t="s">
        <v>81</v>
      </c>
      <c r="I12" s="12" t="s">
        <v>82</v>
      </c>
    </row>
    <row r="13" spans="1:9" x14ac:dyDescent="0.55000000000000004">
      <c r="A13" s="13"/>
      <c r="B13" s="13"/>
      <c r="C13" s="10"/>
      <c r="D13" s="10"/>
      <c r="E13" s="10" t="str">
        <f t="shared" si="0"/>
        <v/>
      </c>
      <c r="F13" s="15"/>
      <c r="G13" s="2"/>
      <c r="H13" s="12" t="s">
        <v>73</v>
      </c>
      <c r="I13" s="12" t="s">
        <v>47</v>
      </c>
    </row>
    <row r="14" spans="1:9" x14ac:dyDescent="0.55000000000000004">
      <c r="A14" s="13"/>
      <c r="B14" s="13"/>
      <c r="C14" s="10"/>
      <c r="D14" s="10"/>
      <c r="E14" s="10" t="str">
        <f t="shared" si="0"/>
        <v/>
      </c>
      <c r="F14" s="15"/>
      <c r="G14" s="2"/>
      <c r="H14" s="12" t="s">
        <v>74</v>
      </c>
      <c r="I14" s="12" t="s">
        <v>48</v>
      </c>
    </row>
    <row r="15" spans="1:9" x14ac:dyDescent="0.55000000000000004">
      <c r="A15" s="13"/>
      <c r="B15" s="13"/>
      <c r="C15" s="10"/>
      <c r="D15" s="10"/>
      <c r="E15" s="10" t="str">
        <f t="shared" si="0"/>
        <v/>
      </c>
      <c r="F15" s="15"/>
      <c r="G15" s="2"/>
      <c r="H15" s="12" t="s">
        <v>75</v>
      </c>
      <c r="I15" s="12" t="s">
        <v>49</v>
      </c>
    </row>
    <row r="16" spans="1:9" x14ac:dyDescent="0.55000000000000004">
      <c r="A16" s="13"/>
      <c r="B16" s="13"/>
      <c r="C16" s="10"/>
      <c r="D16" s="10"/>
      <c r="E16" s="10" t="str">
        <f t="shared" si="0"/>
        <v/>
      </c>
      <c r="F16" s="15"/>
      <c r="G16" s="2"/>
      <c r="H16" s="12" t="s">
        <v>76</v>
      </c>
      <c r="I16" s="12" t="s">
        <v>50</v>
      </c>
    </row>
    <row r="17" spans="1:9" x14ac:dyDescent="0.55000000000000004">
      <c r="A17" s="13"/>
      <c r="B17" s="13"/>
      <c r="C17" s="10"/>
      <c r="D17" s="10"/>
      <c r="E17" s="10" t="str">
        <f t="shared" si="0"/>
        <v/>
      </c>
      <c r="F17" s="15"/>
      <c r="G17" s="2"/>
      <c r="H17" s="12" t="s">
        <v>77</v>
      </c>
      <c r="I17" s="12" t="s">
        <v>51</v>
      </c>
    </row>
    <row r="18" spans="1:9" x14ac:dyDescent="0.55000000000000004">
      <c r="A18" s="13"/>
      <c r="B18" s="13"/>
      <c r="C18" s="10"/>
      <c r="D18" s="10"/>
      <c r="E18" s="10" t="str">
        <f t="shared" si="0"/>
        <v/>
      </c>
      <c r="F18" s="15"/>
      <c r="G18" s="2"/>
      <c r="H18" s="12" t="s">
        <v>83</v>
      </c>
      <c r="I18" s="12" t="s">
        <v>84</v>
      </c>
    </row>
    <row r="19" spans="1:9" x14ac:dyDescent="0.55000000000000004">
      <c r="A19" s="13"/>
      <c r="B19" s="13"/>
      <c r="C19" s="10"/>
      <c r="D19" s="10"/>
      <c r="E19" s="10" t="str">
        <f t="shared" si="0"/>
        <v/>
      </c>
      <c r="F19" s="15"/>
      <c r="G19" s="2"/>
      <c r="H19" s="12"/>
      <c r="I19" s="12"/>
    </row>
    <row r="20" spans="1:9" x14ac:dyDescent="0.55000000000000004">
      <c r="A20" s="13"/>
      <c r="B20" s="13"/>
      <c r="C20" s="10"/>
      <c r="D20" s="10"/>
      <c r="E20" s="10" t="str">
        <f t="shared" si="0"/>
        <v/>
      </c>
      <c r="F20" s="15"/>
      <c r="G20" s="2"/>
      <c r="H20" s="12"/>
      <c r="I20" s="12"/>
    </row>
    <row r="21" spans="1:9" x14ac:dyDescent="0.55000000000000004">
      <c r="A21" s="13"/>
      <c r="B21" s="13"/>
      <c r="C21" s="10"/>
      <c r="D21" s="10"/>
      <c r="E21" s="10" t="str">
        <f t="shared" si="0"/>
        <v/>
      </c>
      <c r="F21" s="15"/>
      <c r="G21" s="2"/>
      <c r="H21" s="12"/>
      <c r="I21" s="12"/>
    </row>
    <row r="22" spans="1:9" x14ac:dyDescent="0.55000000000000004">
      <c r="A22" s="13"/>
      <c r="B22" s="13"/>
      <c r="C22" s="10"/>
      <c r="D22" s="10"/>
      <c r="E22" s="10" t="str">
        <f t="shared" si="0"/>
        <v/>
      </c>
      <c r="F22" s="15"/>
      <c r="G22" s="2"/>
      <c r="H22" s="16"/>
      <c r="I22" s="12"/>
    </row>
    <row r="23" spans="1:9" x14ac:dyDescent="0.55000000000000004">
      <c r="A23" s="13"/>
      <c r="B23" s="13"/>
      <c r="C23" s="10"/>
      <c r="D23" s="10"/>
      <c r="E23" s="10" t="str">
        <f t="shared" si="0"/>
        <v/>
      </c>
      <c r="F23" s="15"/>
      <c r="G23" s="2"/>
      <c r="H23" s="16"/>
      <c r="I23" s="16"/>
    </row>
    <row r="24" spans="1:9" x14ac:dyDescent="0.55000000000000004">
      <c r="A24" s="13"/>
      <c r="B24" s="13"/>
      <c r="C24" s="10"/>
      <c r="D24" s="10"/>
      <c r="E24" s="10" t="str">
        <f t="shared" si="0"/>
        <v/>
      </c>
      <c r="F24" s="15"/>
      <c r="G24" s="2"/>
      <c r="H24" s="2"/>
      <c r="I24" s="2"/>
    </row>
    <row r="25" spans="1:9" x14ac:dyDescent="0.55000000000000004">
      <c r="A25" s="13"/>
      <c r="B25" s="13"/>
      <c r="C25" s="10"/>
      <c r="D25" s="10"/>
      <c r="E25" s="10" t="str">
        <f t="shared" si="0"/>
        <v/>
      </c>
      <c r="F25" s="15"/>
      <c r="G25" s="2"/>
      <c r="H25" s="2"/>
      <c r="I25" s="2"/>
    </row>
    <row r="26" spans="1:9" x14ac:dyDescent="0.55000000000000004">
      <c r="A26" s="13"/>
      <c r="B26" s="13"/>
      <c r="C26" s="10"/>
      <c r="D26" s="10"/>
      <c r="E26" s="10" t="str">
        <f t="shared" si="0"/>
        <v/>
      </c>
      <c r="F26" s="15"/>
      <c r="G26" s="2"/>
      <c r="H26" s="2"/>
      <c r="I26" s="2"/>
    </row>
    <row r="27" spans="1:9" x14ac:dyDescent="0.55000000000000004">
      <c r="A27" s="13"/>
      <c r="B27" s="13"/>
      <c r="C27" s="10"/>
      <c r="D27" s="10"/>
      <c r="E27" s="10" t="str">
        <f t="shared" si="0"/>
        <v/>
      </c>
      <c r="F27" s="15"/>
      <c r="G27" s="2"/>
      <c r="H27" s="2"/>
      <c r="I27" s="2"/>
    </row>
    <row r="28" spans="1:9" x14ac:dyDescent="0.55000000000000004">
      <c r="A28" s="13"/>
      <c r="B28" s="13"/>
      <c r="C28" s="10"/>
      <c r="D28" s="10"/>
      <c r="E28" s="10" t="str">
        <f t="shared" si="0"/>
        <v/>
      </c>
      <c r="F28" s="15"/>
      <c r="G28" s="2"/>
      <c r="H28" s="2"/>
      <c r="I28" s="2"/>
    </row>
    <row r="29" spans="1:9" x14ac:dyDescent="0.55000000000000004">
      <c r="A29" s="13"/>
      <c r="B29" s="13"/>
      <c r="C29" s="10"/>
      <c r="D29" s="10"/>
      <c r="E29" s="10" t="str">
        <f t="shared" si="0"/>
        <v/>
      </c>
      <c r="F29" s="15"/>
      <c r="G29" s="2"/>
      <c r="H29" s="2"/>
      <c r="I29" s="2"/>
    </row>
    <row r="30" spans="1:9" x14ac:dyDescent="0.55000000000000004">
      <c r="A30" s="13"/>
      <c r="B30" s="13"/>
      <c r="C30" s="10"/>
      <c r="D30" s="10"/>
      <c r="E30" s="10" t="str">
        <f t="shared" si="0"/>
        <v/>
      </c>
      <c r="F30" s="15"/>
      <c r="G30" s="2"/>
      <c r="H30" s="2"/>
      <c r="I30" s="2"/>
    </row>
    <row r="31" spans="1:9" x14ac:dyDescent="0.55000000000000004">
      <c r="A31" s="13"/>
      <c r="B31" s="13"/>
      <c r="C31" s="10"/>
      <c r="D31" s="10"/>
      <c r="E31" s="10" t="str">
        <f t="shared" si="0"/>
        <v/>
      </c>
      <c r="F31" s="15"/>
      <c r="G31" s="2"/>
      <c r="H31" s="2"/>
      <c r="I31" s="2"/>
    </row>
    <row r="32" spans="1:9" x14ac:dyDescent="0.55000000000000004">
      <c r="A32" s="13"/>
      <c r="B32" s="13"/>
      <c r="C32" s="10"/>
      <c r="D32" s="10"/>
      <c r="E32" s="10" t="str">
        <f t="shared" si="0"/>
        <v/>
      </c>
      <c r="F32" s="15"/>
      <c r="G32" s="2"/>
      <c r="H32" s="2"/>
      <c r="I32" s="2"/>
    </row>
    <row r="33" spans="1:9" x14ac:dyDescent="0.55000000000000004">
      <c r="A33" s="13"/>
      <c r="B33" s="13"/>
      <c r="C33" s="10"/>
      <c r="D33" s="10"/>
      <c r="E33" s="10" t="str">
        <f t="shared" si="0"/>
        <v/>
      </c>
      <c r="F33" s="15"/>
      <c r="G33" s="2"/>
      <c r="H33" s="2"/>
      <c r="I33" s="2"/>
    </row>
    <row r="34" spans="1:9" x14ac:dyDescent="0.55000000000000004">
      <c r="A34" s="13"/>
      <c r="B34" s="13"/>
      <c r="C34" s="10"/>
      <c r="D34" s="10"/>
      <c r="E34" s="10" t="str">
        <f t="shared" si="0"/>
        <v/>
      </c>
      <c r="F34" s="15"/>
      <c r="G34" s="2"/>
      <c r="H34" s="2"/>
      <c r="I34" s="2"/>
    </row>
    <row r="35" spans="1:9" x14ac:dyDescent="0.55000000000000004">
      <c r="A35" s="13"/>
      <c r="B35" s="13"/>
      <c r="C35" s="10"/>
      <c r="D35" s="10"/>
      <c r="E35" s="10" t="str">
        <f t="shared" si="0"/>
        <v/>
      </c>
      <c r="F35" s="15"/>
      <c r="G35" s="2"/>
      <c r="H35" s="2"/>
      <c r="I35" s="2"/>
    </row>
    <row r="36" spans="1:9" x14ac:dyDescent="0.55000000000000004">
      <c r="A36" s="2"/>
      <c r="B36" s="2"/>
      <c r="C36" s="2"/>
      <c r="D36" s="2"/>
      <c r="E36" s="17"/>
      <c r="F36" s="2"/>
      <c r="G36" s="2"/>
      <c r="H36" s="2"/>
      <c r="I36" s="2"/>
    </row>
    <row r="37" spans="1:9" x14ac:dyDescent="0.55000000000000004">
      <c r="A37" s="2" t="s">
        <v>86</v>
      </c>
      <c r="B37" s="2"/>
      <c r="C37" s="2"/>
      <c r="D37" s="2"/>
      <c r="E37" s="17"/>
      <c r="F37" s="2"/>
      <c r="G37" s="2"/>
      <c r="H37" s="2"/>
      <c r="I37" s="2"/>
    </row>
    <row r="38" spans="1:9" x14ac:dyDescent="0.55000000000000004">
      <c r="A38" s="2"/>
      <c r="B38" s="2"/>
      <c r="C38" s="2"/>
      <c r="D38" s="2"/>
      <c r="E38" s="18"/>
      <c r="F38" s="19"/>
      <c r="G38" s="2"/>
      <c r="H38" s="2"/>
      <c r="I38" s="2"/>
    </row>
    <row r="39" spans="1:9" x14ac:dyDescent="0.55000000000000004">
      <c r="A39" s="6" t="s">
        <v>55</v>
      </c>
      <c r="B39" s="20">
        <f>COUNTIF(A8:A35,"*男*")</f>
        <v>0</v>
      </c>
      <c r="C39" s="21" t="s">
        <v>61</v>
      </c>
      <c r="D39" s="2"/>
      <c r="E39" s="20"/>
      <c r="F39" s="2"/>
      <c r="G39" s="2"/>
      <c r="H39" s="2"/>
      <c r="I39" s="2"/>
    </row>
    <row r="40" spans="1:9" x14ac:dyDescent="0.55000000000000004">
      <c r="A40" s="6" t="s">
        <v>56</v>
      </c>
      <c r="B40" s="20">
        <f>COUNTIF(A8:A35,"*女*")</f>
        <v>0</v>
      </c>
      <c r="C40" s="21" t="s">
        <v>61</v>
      </c>
      <c r="D40" s="6"/>
      <c r="E40" s="2"/>
      <c r="F40" s="2"/>
      <c r="G40" s="2"/>
      <c r="H40" s="2"/>
      <c r="I40" s="2"/>
    </row>
    <row r="41" spans="1:9" x14ac:dyDescent="0.55000000000000004">
      <c r="A41" s="6" t="s">
        <v>57</v>
      </c>
      <c r="B41" s="2">
        <f>SUM(B39:B40)</f>
        <v>0</v>
      </c>
      <c r="C41" s="21" t="s">
        <v>61</v>
      </c>
      <c r="D41" s="2"/>
      <c r="E41" s="2"/>
      <c r="F41" s="2"/>
      <c r="G41" s="2"/>
      <c r="H41" s="2"/>
      <c r="I41" s="2"/>
    </row>
    <row r="42" spans="1:9" x14ac:dyDescent="0.55000000000000004">
      <c r="A42" s="2"/>
      <c r="B42" s="9" t="s">
        <v>59</v>
      </c>
      <c r="C42" s="22">
        <v>2000</v>
      </c>
      <c r="D42" s="23" t="str">
        <f>"×"&amp;B41&amp;"名"&amp;"＝"</f>
        <v>×0名＝</v>
      </c>
      <c r="E42" s="24">
        <f>C42*B41</f>
        <v>0</v>
      </c>
      <c r="F42" s="25"/>
      <c r="G42" s="2"/>
      <c r="H42" s="26"/>
      <c r="I42" s="2"/>
    </row>
    <row r="43" spans="1:9" x14ac:dyDescent="0.55000000000000004">
      <c r="A43" s="2"/>
      <c r="B43" s="2"/>
      <c r="C43" s="2"/>
      <c r="D43" s="21"/>
      <c r="E43" s="2"/>
      <c r="F43" s="2"/>
      <c r="G43" s="2"/>
      <c r="H43" s="2"/>
      <c r="I43" s="2"/>
    </row>
    <row r="44" spans="1:9" ht="18.5" thickBot="1" x14ac:dyDescent="0.6">
      <c r="A44" s="2"/>
      <c r="B44" s="2"/>
      <c r="C44" s="8" t="s">
        <v>62</v>
      </c>
      <c r="D44" s="32"/>
      <c r="E44" s="32"/>
      <c r="F44" s="2"/>
      <c r="G44" s="2"/>
      <c r="H44" s="2"/>
      <c r="I44" s="2"/>
    </row>
    <row r="45" spans="1:9" ht="18.5" thickBot="1" x14ac:dyDescent="0.6">
      <c r="A45" s="2"/>
      <c r="B45" s="2"/>
      <c r="C45" s="27" t="s">
        <v>63</v>
      </c>
      <c r="D45" s="33"/>
      <c r="E45" s="33"/>
      <c r="F45" s="2"/>
      <c r="G45" s="2"/>
      <c r="H45" s="2"/>
      <c r="I45" s="2"/>
    </row>
    <row r="46" spans="1:9" ht="18.5" thickBot="1" x14ac:dyDescent="0.6">
      <c r="A46" s="2"/>
      <c r="B46" s="2"/>
      <c r="C46" s="27" t="s">
        <v>64</v>
      </c>
      <c r="D46" s="33"/>
      <c r="E46" s="33"/>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55000000000000004"/>
  <sheetData>
    <row r="1" spans="1:6" x14ac:dyDescent="0.55000000000000004">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55000000000000004">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55000000000000004">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55000000000000004">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55000000000000004">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55000000000000004">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55000000000000004">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55000000000000004">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55000000000000004">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55000000000000004">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55000000000000004">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55000000000000004">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55000000000000004">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55000000000000004">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55000000000000004">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55000000000000004">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55000000000000004">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55000000000000004">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55000000000000004">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55000000000000004">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55000000000000004">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55000000000000004">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55000000000000004">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55000000000000004">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55000000000000004">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55000000000000004">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55000000000000004">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55000000000000004">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2026-03-22T10:56:14Z</cp:lastPrinted>
  <dcterms:created xsi:type="dcterms:W3CDTF">2025-08-06T12:49:53Z</dcterms:created>
  <dcterms:modified xsi:type="dcterms:W3CDTF">2026-05-18T08:44:03Z</dcterms:modified>
</cp:coreProperties>
</file>